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<sst xmlns="http://schemas.openxmlformats.org/spreadsheetml/2006/main" count="117" uniqueCount="69">
  <si>
    <t>工事費内訳書</t>
  </si>
  <si>
    <t>住　　　　所</t>
  </si>
  <si>
    <t>商号又は名称</t>
  </si>
  <si>
    <t>代 表 者 名</t>
  </si>
  <si>
    <t>工 事 名</t>
  </si>
  <si>
    <t>Ｒ６三土　鍛冶屋敷急傾斜　東・西庄　斜面対策工事（担い手確保型）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</si>
  <si>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</si>
  <si>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</si>
  <si>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</si>
  <si>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</si>
  <si>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</si>
  <si>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</si>
  <si>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斜面対策</t>
  </si>
  <si>
    <t>式</t>
  </si>
  <si>
    <t>砂防土工</t>
  </si>
  <si>
    <t>掘削工</t>
  </si>
  <si>
    <t>掘削</t>
  </si>
  <si>
    <t>m3</t>
  </si>
  <si>
    <t>盛土工</t>
  </si>
  <si>
    <t>盛土(流用土)</t>
  </si>
  <si>
    <t>残土処理工</t>
  </si>
  <si>
    <t xml:space="preserve">積込　</t>
  </si>
  <si>
    <t>土砂等運搬</t>
  </si>
  <si>
    <t>残土等処分</t>
  </si>
  <si>
    <t>擁壁工</t>
  </si>
  <si>
    <t>作業土工</t>
  </si>
  <si>
    <t>床掘り(掘削)</t>
  </si>
  <si>
    <t>床掘り</t>
  </si>
  <si>
    <t>埋戻し</t>
  </si>
  <si>
    <t>基面整正</t>
  </si>
  <si>
    <t>m2</t>
  </si>
  <si>
    <t>場所打擁壁工</t>
  </si>
  <si>
    <t>ｺﾝｸﾘｰﾄ</t>
  </si>
  <si>
    <t>型枠</t>
  </si>
  <si>
    <t xml:space="preserve">裏込材　</t>
  </si>
  <si>
    <t>基礎材</t>
  </si>
  <si>
    <t>目地板</t>
  </si>
  <si>
    <t xml:space="preserve">水抜ﾊﾟｲﾌﾟ　</t>
  </si>
  <si>
    <t>m</t>
  </si>
  <si>
    <t xml:space="preserve">吸出し防止材　</t>
  </si>
  <si>
    <t xml:space="preserve">足場　</t>
  </si>
  <si>
    <t>掛m2</t>
  </si>
  <si>
    <t xml:space="preserve">練石積　</t>
  </si>
  <si>
    <t>伐木</t>
  </si>
  <si>
    <t>落石防護工</t>
  </si>
  <si>
    <t>支柱</t>
  </si>
  <si>
    <t>本</t>
  </si>
  <si>
    <t xml:space="preserve">支柱　</t>
  </si>
  <si>
    <t xml:space="preserve">構造物撤去工　</t>
  </si>
  <si>
    <t>構造物取壊し工</t>
  </si>
  <si>
    <t xml:space="preserve">ｺﾝｸﾘｰﾄ構造物取壊し　</t>
  </si>
  <si>
    <t xml:space="preserve">石積取壊し　</t>
  </si>
  <si>
    <t>仮設工</t>
  </si>
  <si>
    <t>交通管理工</t>
  </si>
  <si>
    <t>交通誘導警備員B</t>
  </si>
  <si>
    <t>人日</t>
  </si>
  <si>
    <t>直接工事費</t>
  </si>
  <si>
    <t>共通仮設</t>
  </si>
  <si>
    <t>共通仮設費</t>
  </si>
  <si>
    <t>準備費</t>
  </si>
  <si>
    <t>木根等処分費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</si>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</sst>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G11+G20+G43+G47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90.0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2.0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G17+G18+G19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140.0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140.0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140.0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24</v>
      </c>
      <c r="C20" s="11"/>
      <c r="D20" s="11"/>
      <c r="E20" s="12" t="s">
        <v>13</v>
      </c>
      <c r="F20" s="13" t="n">
        <v>1.0</v>
      </c>
      <c r="G20" s="15">
        <f>G21+G28+G39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25</v>
      </c>
      <c r="D21" s="11"/>
      <c r="E21" s="12" t="s">
        <v>13</v>
      </c>
      <c r="F21" s="13" t="n">
        <v>1.0</v>
      </c>
      <c r="G21" s="15">
        <f>G22+G23+G24+G25+G26+G27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26</v>
      </c>
      <c r="E22" s="12" t="s">
        <v>17</v>
      </c>
      <c r="F22" s="13" t="n">
        <v>50.0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26</v>
      </c>
      <c r="E23" s="12" t="s">
        <v>17</v>
      </c>
      <c r="F23" s="13" t="n">
        <v>10.0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27</v>
      </c>
      <c r="E24" s="12" t="s">
        <v>17</v>
      </c>
      <c r="F24" s="13" t="n">
        <v>8.0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27</v>
      </c>
      <c r="E25" s="12" t="s">
        <v>17</v>
      </c>
      <c r="F25" s="13" t="n">
        <v>4.0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28</v>
      </c>
      <c r="E26" s="12" t="s">
        <v>17</v>
      </c>
      <c r="F26" s="13" t="n">
        <v>20.0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29</v>
      </c>
      <c r="E27" s="12" t="s">
        <v>30</v>
      </c>
      <c r="F27" s="13" t="n">
        <v>8.0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31</v>
      </c>
      <c r="D28" s="11"/>
      <c r="E28" s="12" t="s">
        <v>13</v>
      </c>
      <c r="F28" s="13" t="n">
        <v>1.0</v>
      </c>
      <c r="G28" s="15">
        <f>G29+G30+G31+G32+G33+G34+G35+G36+G37+G38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32</v>
      </c>
      <c r="E29" s="12" t="s">
        <v>17</v>
      </c>
      <c r="F29" s="13" t="n">
        <v>122.0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33</v>
      </c>
      <c r="E30" s="12" t="s">
        <v>30</v>
      </c>
      <c r="F30" s="13" t="n">
        <v>120.0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34</v>
      </c>
      <c r="E31" s="12" t="s">
        <v>17</v>
      </c>
      <c r="F31" s="13" t="n">
        <v>14.0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35</v>
      </c>
      <c r="E32" s="12" t="s">
        <v>30</v>
      </c>
      <c r="F32" s="13" t="n">
        <v>8.0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36</v>
      </c>
      <c r="E33" s="12" t="s">
        <v>30</v>
      </c>
      <c r="F33" s="13" t="n">
        <v>12.0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37</v>
      </c>
      <c r="E34" s="12" t="s">
        <v>38</v>
      </c>
      <c r="F34" s="13" t="n">
        <v>41.0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39</v>
      </c>
      <c r="E35" s="12" t="s">
        <v>30</v>
      </c>
      <c r="F35" s="13" t="n">
        <v>2.0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40</v>
      </c>
      <c r="E36" s="12" t="s">
        <v>41</v>
      </c>
      <c r="F36" s="13" t="n">
        <v>80.0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42</v>
      </c>
      <c r="E37" s="12" t="s">
        <v>30</v>
      </c>
      <c r="F37" s="13" t="n">
        <v>6.0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43</v>
      </c>
      <c r="E38" s="12" t="s">
        <v>13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 t="s">
        <v>44</v>
      </c>
      <c r="D39" s="11"/>
      <c r="E39" s="12" t="s">
        <v>13</v>
      </c>
      <c r="F39" s="13" t="n">
        <v>1.0</v>
      </c>
      <c r="G39" s="15">
        <f>G40+G41+G42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45</v>
      </c>
      <c r="E40" s="12" t="s">
        <v>46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45</v>
      </c>
      <c r="E41" s="12" t="s">
        <v>46</v>
      </c>
      <c r="F41" s="13" t="n">
        <v>2.0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47</v>
      </c>
      <c r="E42" s="12" t="s">
        <v>46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/>
      <c r="B43" s="11" t="s">
        <v>48</v>
      </c>
      <c r="C43" s="11"/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2.0</v>
      </c>
    </row>
    <row r="44" ht="42.0" customHeight="true">
      <c r="A44" s="10"/>
      <c r="B44" s="11"/>
      <c r="C44" s="11" t="s">
        <v>49</v>
      </c>
      <c r="D44" s="11"/>
      <c r="E44" s="12" t="s">
        <v>13</v>
      </c>
      <c r="F44" s="13" t="n">
        <v>1.0</v>
      </c>
      <c r="G44" s="15">
        <f>G45+G46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50</v>
      </c>
      <c r="E45" s="12" t="s">
        <v>17</v>
      </c>
      <c r="F45" s="13" t="n">
        <v>62.0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51</v>
      </c>
      <c r="E46" s="12" t="s">
        <v>30</v>
      </c>
      <c r="F46" s="13" t="n">
        <v>2.0</v>
      </c>
      <c r="G46" s="16"/>
      <c r="I46" s="17" t="n">
        <v>37.0</v>
      </c>
      <c r="J46" s="18" t="n">
        <v>4.0</v>
      </c>
    </row>
    <row r="47" ht="42.0" customHeight="true">
      <c r="A47" s="10"/>
      <c r="B47" s="11" t="s">
        <v>52</v>
      </c>
      <c r="C47" s="11"/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2.0</v>
      </c>
    </row>
    <row r="48" ht="42.0" customHeight="true">
      <c r="A48" s="10"/>
      <c r="B48" s="11"/>
      <c r="C48" s="11" t="s">
        <v>53</v>
      </c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54</v>
      </c>
      <c r="E49" s="12" t="s">
        <v>55</v>
      </c>
      <c r="F49" s="13" t="n">
        <v>41.0</v>
      </c>
      <c r="G49" s="16"/>
      <c r="I49" s="17" t="n">
        <v>40.0</v>
      </c>
      <c r="J49" s="18" t="n">
        <v>4.0</v>
      </c>
    </row>
    <row r="50" ht="42.0" customHeight="true">
      <c r="A50" s="10" t="s">
        <v>56</v>
      </c>
      <c r="B50" s="11"/>
      <c r="C50" s="11"/>
      <c r="D50" s="11"/>
      <c r="E50" s="12" t="s">
        <v>13</v>
      </c>
      <c r="F50" s="13" t="n">
        <v>1.0</v>
      </c>
      <c r="G50" s="15">
        <f>G11+G20+G43+G47</f>
      </c>
      <c r="I50" s="17" t="n">
        <v>41.0</v>
      </c>
      <c r="J50" s="18" t="n">
        <v>20.0</v>
      </c>
    </row>
    <row r="51" ht="42.0" customHeight="true">
      <c r="A51" s="10" t="s">
        <v>57</v>
      </c>
      <c r="B51" s="11"/>
      <c r="C51" s="11"/>
      <c r="D51" s="11"/>
      <c r="E51" s="12" t="s">
        <v>13</v>
      </c>
      <c r="F51" s="13" t="n">
        <v>1.0</v>
      </c>
      <c r="G51" s="15">
        <f>G52+G55</f>
      </c>
      <c r="I51" s="17" t="n">
        <v>42.0</v>
      </c>
      <c r="J51" s="18" t="n">
        <v>200.0</v>
      </c>
    </row>
    <row r="52" ht="42.0" customHeight="true">
      <c r="A52" s="10"/>
      <c r="B52" s="11" t="s">
        <v>58</v>
      </c>
      <c r="C52" s="11"/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2.0</v>
      </c>
    </row>
    <row r="53" ht="42.0" customHeight="true">
      <c r="A53" s="10"/>
      <c r="B53" s="11"/>
      <c r="C53" s="11" t="s">
        <v>59</v>
      </c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 t="n">
        <v>3.0</v>
      </c>
    </row>
    <row r="54" ht="42.0" customHeight="true">
      <c r="A54" s="10"/>
      <c r="B54" s="11"/>
      <c r="C54" s="11"/>
      <c r="D54" s="11" t="s">
        <v>60</v>
      </c>
      <c r="E54" s="12" t="s">
        <v>13</v>
      </c>
      <c r="F54" s="13" t="n">
        <v>1.0</v>
      </c>
      <c r="G54" s="16"/>
      <c r="I54" s="17" t="n">
        <v>45.0</v>
      </c>
      <c r="J54" s="18" t="n">
        <v>4.0</v>
      </c>
    </row>
    <row r="55" ht="42.0" customHeight="true">
      <c r="A55" s="10"/>
      <c r="B55" s="11" t="s">
        <v>61</v>
      </c>
      <c r="C55" s="11"/>
      <c r="D55" s="11"/>
      <c r="E55" s="12" t="s">
        <v>13</v>
      </c>
      <c r="F55" s="13" t="n">
        <v>1.0</v>
      </c>
      <c r="G55" s="16"/>
      <c r="I55" s="17" t="n">
        <v>46.0</v>
      </c>
      <c r="J55" s="18"/>
    </row>
    <row r="56" ht="42.0" customHeight="true">
      <c r="A56" s="10" t="s">
        <v>62</v>
      </c>
      <c r="B56" s="11"/>
      <c r="C56" s="11"/>
      <c r="D56" s="11"/>
      <c r="E56" s="12" t="s">
        <v>13</v>
      </c>
      <c r="F56" s="13" t="n">
        <v>1.0</v>
      </c>
      <c r="G56" s="15">
        <f>G50+G51</f>
      </c>
      <c r="I56" s="17" t="n">
        <v>47.0</v>
      </c>
      <c r="J56" s="18"/>
    </row>
    <row r="57" ht="42.0" customHeight="true">
      <c r="A57" s="10"/>
      <c r="B57" s="11" t="s">
        <v>63</v>
      </c>
      <c r="C57" s="11"/>
      <c r="D57" s="11"/>
      <c r="E57" s="12" t="s">
        <v>13</v>
      </c>
      <c r="F57" s="13" t="n">
        <v>1.0</v>
      </c>
      <c r="G57" s="16"/>
      <c r="I57" s="17" t="n">
        <v>48.0</v>
      </c>
      <c r="J57" s="18" t="n">
        <v>210.0</v>
      </c>
    </row>
    <row r="58" ht="42.0" customHeight="true">
      <c r="A58" s="10" t="s">
        <v>64</v>
      </c>
      <c r="B58" s="11"/>
      <c r="C58" s="11"/>
      <c r="D58" s="11"/>
      <c r="E58" s="12" t="s">
        <v>13</v>
      </c>
      <c r="F58" s="13" t="n">
        <v>1.0</v>
      </c>
      <c r="G58" s="15">
        <f>G50+G51+G57</f>
      </c>
      <c r="I58" s="17" t="n">
        <v>49.0</v>
      </c>
      <c r="J58" s="18"/>
    </row>
    <row r="59" ht="42.0" customHeight="true">
      <c r="A59" s="10"/>
      <c r="B59" s="11" t="s">
        <v>65</v>
      </c>
      <c r="C59" s="11"/>
      <c r="D59" s="11"/>
      <c r="E59" s="12" t="s">
        <v>13</v>
      </c>
      <c r="F59" s="13" t="n">
        <v>1.0</v>
      </c>
      <c r="G59" s="16"/>
      <c r="I59" s="17" t="n">
        <v>50.0</v>
      </c>
      <c r="J59" s="18" t="n">
        <v>220.0</v>
      </c>
    </row>
    <row r="60" ht="42.0" customHeight="true">
      <c r="A60" s="10" t="s">
        <v>66</v>
      </c>
      <c r="B60" s="11"/>
      <c r="C60" s="11"/>
      <c r="D60" s="11"/>
      <c r="E60" s="12" t="s">
        <v>13</v>
      </c>
      <c r="F60" s="13" t="n">
        <v>1.0</v>
      </c>
      <c r="G60" s="15">
        <f>G58+G59</f>
      </c>
      <c r="I60" s="17" t="n">
        <v>51.0</v>
      </c>
      <c r="J60" s="18" t="n">
        <v>30.0</v>
      </c>
    </row>
    <row r="61" ht="42.0" customHeight="true">
      <c r="A61" s="19" t="s">
        <v>67</v>
      </c>
      <c r="B61" s="20"/>
      <c r="C61" s="20"/>
      <c r="D61" s="20"/>
      <c r="E61" s="21" t="s">
        <v>68</v>
      </c>
      <c r="F61" s="22" t="s">
        <v>68</v>
      </c>
      <c r="G61" s="24">
        <f>G60</f>
      </c>
      <c r="I61" s="26" t="n">
        <v>52.0</v>
      </c>
      <c r="J6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C16:D16"/>
    <mergeCell ref="D17"/>
    <mergeCell ref="D18"/>
    <mergeCell ref="D19"/>
    <mergeCell ref="B20:D20"/>
    <mergeCell ref="C21:D21"/>
    <mergeCell ref="D22"/>
    <mergeCell ref="D23"/>
    <mergeCell ref="D24"/>
    <mergeCell ref="D25"/>
    <mergeCell ref="D26"/>
    <mergeCell ref="D27"/>
    <mergeCell ref="C28:D28"/>
    <mergeCell ref="D29"/>
    <mergeCell ref="D30"/>
    <mergeCell ref="D31"/>
    <mergeCell ref="D32"/>
    <mergeCell ref="D33"/>
    <mergeCell ref="D34"/>
    <mergeCell ref="D35"/>
    <mergeCell ref="D36"/>
    <mergeCell ref="D37"/>
    <mergeCell ref="D38"/>
    <mergeCell ref="C39:D39"/>
    <mergeCell ref="D40"/>
    <mergeCell ref="D41"/>
    <mergeCell ref="D42"/>
    <mergeCell ref="B43:D43"/>
    <mergeCell ref="C44:D44"/>
    <mergeCell ref="D45"/>
    <mergeCell ref="D46"/>
    <mergeCell ref="B47:D47"/>
    <mergeCell ref="C48:D48"/>
    <mergeCell ref="D49"/>
    <mergeCell ref="A50:D50"/>
    <mergeCell ref="A51:D51"/>
    <mergeCell ref="B52:D52"/>
    <mergeCell ref="C53:D53"/>
    <mergeCell ref="D54"/>
    <mergeCell ref="B55:D55"/>
    <mergeCell ref="A56:D56"/>
    <mergeCell ref="B57:D57"/>
    <mergeCell ref="A58:D58"/>
    <mergeCell ref="B59:D59"/>
    <mergeCell ref="A60:D60"/>
    <mergeCell ref="A61:D6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2025-02-28T08:38:11Z</dcterms:created>
  <dc:creator>Apache POI</dc:creator>
</cp:coreProperties>
</file>